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tabRatio="735" activeTab="0"/>
  </bookViews>
  <sheets>
    <sheet name="Средняя зарплата" sheetId="1" r:id="rId1"/>
  </sheets>
  <definedNames>
    <definedName name="_xlnm.Print_Area" localSheetId="0">'Средняя зарплата'!$A$2:$F$42</definedName>
  </definedNames>
  <calcPr fullCalcOnLoad="1"/>
</workbook>
</file>

<file path=xl/sharedStrings.xml><?xml version="1.0" encoding="utf-8"?>
<sst xmlns="http://schemas.openxmlformats.org/spreadsheetml/2006/main" count="73" uniqueCount="69">
  <si>
    <t>№ п/п</t>
  </si>
  <si>
    <t xml:space="preserve">(наименование учреждения) </t>
  </si>
  <si>
    <t>Главный бухгалтер</t>
  </si>
  <si>
    <t>Информация</t>
  </si>
  <si>
    <t>Фактическая кратность к средней заработной плате 1-го работника</t>
  </si>
  <si>
    <t>Главный врач</t>
  </si>
  <si>
    <t>Заместитель главного врача по экономическим вопросам</t>
  </si>
  <si>
    <t>Заместитель главного врача по экспертизе временной нетрудоспособности</t>
  </si>
  <si>
    <t>Заместитель главного врача по медицинской части</t>
  </si>
  <si>
    <t>Заместитель главного врача по кадрам</t>
  </si>
  <si>
    <t>Заместитель главного врача по хозяйственным вопросам</t>
  </si>
  <si>
    <r>
      <t>за январь- декабрь 20</t>
    </r>
    <r>
      <rPr>
        <b/>
        <u val="single"/>
        <sz val="14"/>
        <rFont val="Times New Roman"/>
        <family val="1"/>
      </rPr>
      <t xml:space="preserve">16 </t>
    </r>
    <r>
      <rPr>
        <sz val="14"/>
        <rFont val="Times New Roman"/>
        <family val="1"/>
      </rPr>
      <t xml:space="preserve">г.     (нарастающим итогом с начала года)           </t>
    </r>
  </si>
  <si>
    <t xml:space="preserve">Наименование должности </t>
  </si>
  <si>
    <t>Средняя заработная плата за 12 месяцев 2016 г. (руб)</t>
  </si>
  <si>
    <t>Муниципальное бюджетное учреждение здравоохранения "Детская городская больница"</t>
  </si>
  <si>
    <t>Заместитель главного врача по мобилизационной работе и гражданской обороне</t>
  </si>
  <si>
    <t>Врач-анестезиолог-реаниматолог</t>
  </si>
  <si>
    <t>минимальное значение</t>
  </si>
  <si>
    <t>максимальное значение</t>
  </si>
  <si>
    <t>Врач ультразвуковой диагностики</t>
  </si>
  <si>
    <t>Врач функциональной диагностики</t>
  </si>
  <si>
    <t>-</t>
  </si>
  <si>
    <t>Врач-детский хирург</t>
  </si>
  <si>
    <t>Средняя заработная плата работников списочного состава за 12 месяцев 2016 г. (руб)</t>
  </si>
  <si>
    <t>Врач-диетолог</t>
  </si>
  <si>
    <t>Врач-лаборант</t>
  </si>
  <si>
    <t>Врач-невролог</t>
  </si>
  <si>
    <t>Врач-оториноларинголог</t>
  </si>
  <si>
    <t>Врач-педиатр</t>
  </si>
  <si>
    <t>Врач-рентгенолог</t>
  </si>
  <si>
    <t>Врач-травматолог-ортопед</t>
  </si>
  <si>
    <t>Врач-эпидемиолог</t>
  </si>
  <si>
    <t>Заведующий структурным отделением-врач-специалист</t>
  </si>
  <si>
    <t>Наименование должности или категории персонала</t>
  </si>
  <si>
    <t>Работники, имеющие высшее фармацевтическое или иное 
высшее образование, предоставляющие медицинские услуги (обеспечивающие предоставление медицинских услуг)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</si>
  <si>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</si>
  <si>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</si>
  <si>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</si>
  <si>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</si>
  <si>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</si>
  <si>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</si>
  <si>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</si>
  <si>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</si>
  <si>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</si>
  <si>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</si>
  <si>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</si>
  <si>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</si>
  <si>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</si>
  <si>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</si>
  <si>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</si>
  <si>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</si>
  <si>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Средний медицинский персонал</t>
  </si>
  <si>
    <t>3.</t>
  </si>
  <si>
    <t>Младший медицинский персонал</t>
  </si>
  <si>
    <t>о средней заработной плате медицинских работников за январь-декабрь 2016 года</t>
  </si>
  <si>
    <t>16434,91 руб.</t>
  </si>
  <si>
    <t>Максимальная кратность к средней заработной плате 1-го работника*</t>
  </si>
  <si>
    <t>*Справочно: Средняя заработная плата 1-го работника за 2016 год :</t>
  </si>
  <si>
    <t>Врачи и работники мед. организаций, им.высшее мед.(фарм.) образование или иное высшее образование, предоставляющие мед. услуги (обеспеч.предоставление мед. услуг) всего, в том числе по должностям</t>
  </si>
  <si>
    <t>о средней заработной плате главного врача, заместителей главного врача и главного бухгалтера за  2016 год</t>
  </si>
  <si>
    <t>ФИО</t>
  </si>
  <si>
    <t>Кувиков Виктор Фёдорович</t>
  </si>
  <si>
    <t>Балицкая Лариса Юрьевна</t>
  </si>
  <si>
    <t>Черная Елена Владимировна</t>
  </si>
  <si>
    <t>Теленицкая Татьяна Михайловна</t>
  </si>
  <si>
    <t>Барвенко Лариса Платоновна</t>
  </si>
  <si>
    <t>Соколова Ольга Борисовна</t>
  </si>
  <si>
    <t>Санников Андрей Дмитриевич</t>
  </si>
  <si>
    <t>Ангелов Алексей Алексеевич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</si>
</sst>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 ;[Red]\-#,##0.00\ "/>
    <numFmt numFmtId="181" formatCode="#,##0.000"/>
    <numFmt numFmtId="182" formatCode="_-* #,##0.000\ _₽_-;\-* #,##0.000\ _₽_-;_-* &quot;-&quot;???\ _₽_-;_-@_-"/>
    <numFmt numFmtId="183" formatCode="_-* #,##0.00\ _₽_-;\-* #,##0.00\ _₽_-;_-* &quot;-&quot;???\ _₽_-;_-@_-"/>
    <numFmt numFmtId="184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1"/>
    </xf>
    <xf numFmtId="0" fontId="5" fillId="0" borderId="0" xfId="0" applyFont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 shrinkToFit="1"/>
    </xf>
    <xf numFmtId="183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Fill="1" applyBorder="1" applyAlignment="1" applyProtection="1">
      <alignment horizontal="center" vertical="center" wrapText="1" shrinkToFit="1"/>
      <protection/>
    </xf>
    <xf numFmtId="183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3" fontId="9" fillId="0" borderId="0" xfId="0" applyNumberFormat="1" applyFont="1" applyBorder="1" applyAlignment="1">
      <alignment vertical="center" wrapText="1"/>
    </xf>
    <xf numFmtId="173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5" fillId="0" borderId="14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b/>
        <i/>
        <color indexed="10"/>
      </font>
    </dxf>
    <dxf>
      <font>
        <color indexed="9"/>
      </font>
    </dxf>
    <dxf>
      <font>
        <color rgb="FFFFFFFF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48"/>
  <sheetViews>
    <sheetView tabSelected="1" view="pageBreakPreview" zoomScale="60" zoomScaleNormal="80" zoomScalePageLayoutView="0" workbookViewId="0" topLeftCell="A14">
      <selection activeCell="A22" sqref="A22:E22"/>
    </sheetView>
  </sheetViews>
  <sheetFormatPr defaultColWidth="9.00390625" defaultRowHeight="12.75"/>
  <cols>
    <col min="1" max="1" width="7.375" style="3" customWidth="1"/>
    <col min="2" max="2" width="37.375" style="3" customWidth="1"/>
    <col min="3" max="3" width="49.75390625" style="3" customWidth="1"/>
    <col min="4" max="4" width="31.125" style="3" customWidth="1"/>
    <col min="5" max="5" width="32.625" style="3" customWidth="1"/>
    <col min="6" max="6" width="20.75390625" style="3" customWidth="1"/>
    <col min="7" max="16384" width="9.125" style="3" customWidth="1"/>
  </cols>
  <sheetData>
    <row r="1" ht="18.75" hidden="1"/>
    <row r="2" spans="1:6" ht="18.75" customHeight="1">
      <c r="A2" s="1"/>
      <c r="B2" s="43" t="s">
        <v>3</v>
      </c>
      <c r="C2" s="43"/>
      <c r="D2" s="43"/>
      <c r="E2" s="43"/>
      <c r="F2" s="43"/>
    </row>
    <row r="3" spans="1:6" ht="28.5" customHeight="1">
      <c r="A3" s="1"/>
      <c r="B3" s="43" t="s">
        <v>59</v>
      </c>
      <c r="C3" s="43"/>
      <c r="D3" s="43"/>
      <c r="E3" s="43"/>
      <c r="F3" s="43"/>
    </row>
    <row r="4" spans="1:6" ht="21" customHeight="1">
      <c r="A4" s="4"/>
      <c r="B4" s="52" t="s">
        <v>14</v>
      </c>
      <c r="C4" s="52"/>
      <c r="D4" s="52"/>
      <c r="E4" s="52"/>
      <c r="F4" s="52"/>
    </row>
    <row r="5" spans="1:6" ht="15.75" customHeight="1">
      <c r="A5" s="5"/>
      <c r="B5" s="44" t="s">
        <v>1</v>
      </c>
      <c r="C5" s="44"/>
      <c r="D5" s="44"/>
      <c r="E5" s="44"/>
      <c r="F5" s="44"/>
    </row>
    <row r="6" spans="1:6" ht="18.75" customHeight="1">
      <c r="A6" s="6"/>
      <c r="B6" s="45" t="s">
        <v>11</v>
      </c>
      <c r="C6" s="45"/>
      <c r="D6" s="45"/>
      <c r="E6" s="45"/>
      <c r="F6" s="45"/>
    </row>
    <row r="7" spans="1:6" ht="12" customHeight="1">
      <c r="A7" s="6"/>
      <c r="B7" s="6"/>
      <c r="C7" s="7"/>
      <c r="D7" s="7"/>
      <c r="E7" s="7"/>
      <c r="F7" s="7"/>
    </row>
    <row r="8" spans="1:6" ht="19.5" customHeight="1">
      <c r="A8" s="36" t="s">
        <v>0</v>
      </c>
      <c r="B8" s="36" t="s">
        <v>60</v>
      </c>
      <c r="C8" s="36" t="s">
        <v>12</v>
      </c>
      <c r="D8" s="36" t="s">
        <v>13</v>
      </c>
      <c r="E8" s="42" t="s">
        <v>56</v>
      </c>
      <c r="F8" s="42" t="s">
        <v>4</v>
      </c>
    </row>
    <row r="9" spans="1:6" ht="57" customHeight="1">
      <c r="A9" s="41"/>
      <c r="B9" s="41"/>
      <c r="C9" s="41"/>
      <c r="D9" s="41"/>
      <c r="E9" s="42"/>
      <c r="F9" s="42"/>
    </row>
    <row r="10" spans="1:6" ht="24" customHeight="1">
      <c r="A10" s="41"/>
      <c r="B10" s="41"/>
      <c r="C10" s="41"/>
      <c r="D10" s="41"/>
      <c r="E10" s="42"/>
      <c r="F10" s="42"/>
    </row>
    <row r="11" spans="1:6" ht="9.75" customHeight="1">
      <c r="A11" s="41"/>
      <c r="B11" s="41"/>
      <c r="C11" s="41"/>
      <c r="D11" s="41"/>
      <c r="E11" s="42"/>
      <c r="F11" s="42"/>
    </row>
    <row r="12" spans="1:6" ht="0.75" customHeight="1">
      <c r="A12" s="37"/>
      <c r="B12" s="18"/>
      <c r="C12" s="37"/>
      <c r="D12" s="37"/>
      <c r="E12" s="42"/>
      <c r="F12" s="42"/>
    </row>
    <row r="13" spans="1:6" ht="18.75">
      <c r="A13" s="13">
        <v>1</v>
      </c>
      <c r="B13" s="19" t="s">
        <v>61</v>
      </c>
      <c r="C13" s="8" t="s">
        <v>5</v>
      </c>
      <c r="D13" s="14">
        <v>51775.45</v>
      </c>
      <c r="E13" s="15">
        <v>4</v>
      </c>
      <c r="F13" s="16">
        <v>3.15</v>
      </c>
    </row>
    <row r="14" spans="1:6" ht="18.75">
      <c r="A14" s="13">
        <f>A13+1</f>
        <v>2</v>
      </c>
      <c r="B14" s="19" t="s">
        <v>62</v>
      </c>
      <c r="C14" s="8" t="s">
        <v>2</v>
      </c>
      <c r="D14" s="14">
        <v>42900.61</v>
      </c>
      <c r="E14" s="2">
        <v>3.5</v>
      </c>
      <c r="F14" s="17">
        <v>2.61</v>
      </c>
    </row>
    <row r="15" spans="1:6" ht="37.5">
      <c r="A15" s="13">
        <f>A14+1</f>
        <v>3</v>
      </c>
      <c r="B15" s="19" t="s">
        <v>63</v>
      </c>
      <c r="C15" s="8" t="s">
        <v>6</v>
      </c>
      <c r="D15" s="14">
        <v>40251.92</v>
      </c>
      <c r="E15" s="2">
        <v>3.5</v>
      </c>
      <c r="F15" s="17">
        <v>2.45</v>
      </c>
    </row>
    <row r="16" spans="1:6" ht="37.5">
      <c r="A16" s="13">
        <v>4</v>
      </c>
      <c r="B16" s="19" t="s">
        <v>64</v>
      </c>
      <c r="C16" s="8" t="s">
        <v>7</v>
      </c>
      <c r="D16" s="14">
        <v>39358.37</v>
      </c>
      <c r="E16" s="2">
        <v>3.5</v>
      </c>
      <c r="F16" s="17">
        <v>2.39</v>
      </c>
    </row>
    <row r="17" spans="1:6" ht="37.5">
      <c r="A17" s="13">
        <v>5</v>
      </c>
      <c r="B17" s="19" t="s">
        <v>65</v>
      </c>
      <c r="C17" s="8" t="s">
        <v>8</v>
      </c>
      <c r="D17" s="14">
        <v>44100.4</v>
      </c>
      <c r="E17" s="2">
        <v>3.5</v>
      </c>
      <c r="F17" s="17">
        <v>2.68</v>
      </c>
    </row>
    <row r="18" spans="1:6" ht="18.75">
      <c r="A18" s="13">
        <v>6</v>
      </c>
      <c r="B18" s="19" t="s">
        <v>66</v>
      </c>
      <c r="C18" s="8" t="s">
        <v>9</v>
      </c>
      <c r="D18" s="14">
        <v>44618.36</v>
      </c>
      <c r="E18" s="2">
        <v>3.5</v>
      </c>
      <c r="F18" s="17">
        <v>2.71</v>
      </c>
    </row>
    <row r="19" spans="1:6" ht="37.5">
      <c r="A19" s="13">
        <v>7</v>
      </c>
      <c r="B19" s="19" t="s">
        <v>67</v>
      </c>
      <c r="C19" s="8" t="s">
        <v>10</v>
      </c>
      <c r="D19" s="14">
        <v>40396.33</v>
      </c>
      <c r="E19" s="2">
        <v>3.5</v>
      </c>
      <c r="F19" s="17">
        <v>2.46</v>
      </c>
    </row>
    <row r="20" spans="1:6" ht="60" customHeight="1">
      <c r="A20" s="13">
        <v>8</v>
      </c>
      <c r="B20" s="19" t="s">
        <v>68</v>
      </c>
      <c r="C20" s="8" t="s">
        <v>15</v>
      </c>
      <c r="D20" s="14">
        <v>25839.24</v>
      </c>
      <c r="E20" s="2">
        <v>3.5</v>
      </c>
      <c r="F20" s="17">
        <v>1.57</v>
      </c>
    </row>
    <row r="21" spans="1:6" s="33" customFormat="1" ht="38.25" customHeight="1">
      <c r="A21" s="28"/>
      <c r="B21" s="29" t="s">
        <v>57</v>
      </c>
      <c r="C21" s="30" t="s">
        <v>55</v>
      </c>
      <c r="E21" s="31"/>
      <c r="F21" s="32"/>
    </row>
    <row r="22" spans="1:6" ht="24" customHeight="1">
      <c r="A22" s="35" t="s">
        <v>3</v>
      </c>
      <c r="B22" s="35"/>
      <c r="C22" s="35"/>
      <c r="D22" s="35"/>
      <c r="E22" s="35"/>
      <c r="F22" s="20"/>
    </row>
    <row r="23" spans="1:6" ht="27.75" customHeight="1">
      <c r="A23" s="34" t="s">
        <v>54</v>
      </c>
      <c r="B23" s="34"/>
      <c r="C23" s="34"/>
      <c r="D23" s="34"/>
      <c r="E23" s="34"/>
      <c r="F23" s="21"/>
    </row>
    <row r="24" spans="1:6" ht="37.5" customHeight="1">
      <c r="A24" s="42" t="s">
        <v>0</v>
      </c>
      <c r="B24" s="42" t="s">
        <v>33</v>
      </c>
      <c r="C24" s="42"/>
      <c r="D24" s="46" t="s">
        <v>23</v>
      </c>
      <c r="E24" s="47"/>
      <c r="F24" s="21"/>
    </row>
    <row r="25" spans="1:6" ht="27.75" customHeight="1">
      <c r="A25" s="42"/>
      <c r="B25" s="42"/>
      <c r="C25" s="42"/>
      <c r="D25" s="14" t="s">
        <v>17</v>
      </c>
      <c r="E25" s="2" t="s">
        <v>18</v>
      </c>
      <c r="F25" s="21"/>
    </row>
    <row r="26" spans="1:6" s="23" customFormat="1" ht="76.5" customHeight="1">
      <c r="A26" s="24" t="s">
        <v>35</v>
      </c>
      <c r="B26" s="40" t="s">
        <v>58</v>
      </c>
      <c r="C26" s="40"/>
      <c r="D26" s="38">
        <v>28360.4</v>
      </c>
      <c r="E26" s="39"/>
      <c r="F26" s="22"/>
    </row>
    <row r="27" spans="1:6" ht="29.25" customHeight="1">
      <c r="A27" s="13" t="s">
        <v>36</v>
      </c>
      <c r="B27" s="42" t="s">
        <v>32</v>
      </c>
      <c r="C27" s="42"/>
      <c r="D27" s="14">
        <v>18648.14</v>
      </c>
      <c r="E27" s="50">
        <v>43675.72</v>
      </c>
      <c r="F27" s="21"/>
    </row>
    <row r="28" spans="1:6" ht="27.75" customHeight="1">
      <c r="A28" s="13" t="s">
        <v>37</v>
      </c>
      <c r="B28" s="42" t="s">
        <v>16</v>
      </c>
      <c r="C28" s="42"/>
      <c r="D28" s="14">
        <v>23810.98</v>
      </c>
      <c r="E28" s="51">
        <v>35496.15</v>
      </c>
      <c r="F28" s="21"/>
    </row>
    <row r="29" spans="1:6" ht="33.75" customHeight="1">
      <c r="A29" s="13" t="s">
        <v>38</v>
      </c>
      <c r="B29" s="42" t="s">
        <v>19</v>
      </c>
      <c r="C29" s="42"/>
      <c r="D29" s="14">
        <v>15634.23</v>
      </c>
      <c r="E29" s="51">
        <v>21638.26</v>
      </c>
      <c r="F29" s="21"/>
    </row>
    <row r="30" spans="1:6" ht="21" customHeight="1">
      <c r="A30" s="13" t="s">
        <v>39</v>
      </c>
      <c r="B30" s="42" t="s">
        <v>20</v>
      </c>
      <c r="C30" s="42"/>
      <c r="D30" s="14" t="s">
        <v>21</v>
      </c>
      <c r="E30" s="14">
        <v>18209.16</v>
      </c>
      <c r="F30" s="21"/>
    </row>
    <row r="31" spans="1:6" ht="18.75">
      <c r="A31" s="13" t="s">
        <v>40</v>
      </c>
      <c r="B31" s="42" t="s">
        <v>22</v>
      </c>
      <c r="C31" s="42"/>
      <c r="D31" s="14">
        <v>11801.22</v>
      </c>
      <c r="E31" s="51">
        <v>47186.97</v>
      </c>
      <c r="F31" s="21"/>
    </row>
    <row r="32" spans="1:6" ht="18.75">
      <c r="A32" s="13" t="s">
        <v>41</v>
      </c>
      <c r="B32" s="42" t="s">
        <v>24</v>
      </c>
      <c r="C32" s="42"/>
      <c r="D32" s="14" t="s">
        <v>21</v>
      </c>
      <c r="E32" s="14">
        <v>19485.32</v>
      </c>
      <c r="F32" s="21"/>
    </row>
    <row r="33" spans="1:6" ht="18.75">
      <c r="A33" s="13" t="s">
        <v>42</v>
      </c>
      <c r="B33" s="42" t="s">
        <v>25</v>
      </c>
      <c r="C33" s="42"/>
      <c r="D33" s="14">
        <v>27908.96</v>
      </c>
      <c r="E33" s="51">
        <v>28183.56</v>
      </c>
      <c r="F33" s="21"/>
    </row>
    <row r="34" spans="1:6" ht="18.75">
      <c r="A34" s="13" t="s">
        <v>43</v>
      </c>
      <c r="B34" s="42" t="s">
        <v>26</v>
      </c>
      <c r="C34" s="42"/>
      <c r="D34" s="14">
        <v>15125.98</v>
      </c>
      <c r="E34" s="51">
        <v>24621.23</v>
      </c>
      <c r="F34" s="21"/>
    </row>
    <row r="35" spans="1:6" ht="18.75">
      <c r="A35" s="13" t="s">
        <v>44</v>
      </c>
      <c r="B35" s="42" t="s">
        <v>27</v>
      </c>
      <c r="C35" s="42"/>
      <c r="D35" s="14">
        <v>24215.89</v>
      </c>
      <c r="E35" s="51">
        <v>39857.98</v>
      </c>
      <c r="F35" s="21"/>
    </row>
    <row r="36" spans="1:6" ht="18.75">
      <c r="A36" s="13" t="s">
        <v>45</v>
      </c>
      <c r="B36" s="42" t="s">
        <v>28</v>
      </c>
      <c r="C36" s="42"/>
      <c r="D36" s="14">
        <v>8735</v>
      </c>
      <c r="E36" s="51">
        <v>32810.94</v>
      </c>
      <c r="F36" s="21"/>
    </row>
    <row r="37" spans="1:6" ht="18.75">
      <c r="A37" s="13" t="s">
        <v>46</v>
      </c>
      <c r="B37" s="42" t="s">
        <v>29</v>
      </c>
      <c r="C37" s="42"/>
      <c r="D37" s="14">
        <v>15648.39</v>
      </c>
      <c r="E37" s="51">
        <v>28437.77</v>
      </c>
      <c r="F37" s="21"/>
    </row>
    <row r="38" spans="1:6" ht="18.75">
      <c r="A38" s="13" t="s">
        <v>47</v>
      </c>
      <c r="B38" s="42" t="s">
        <v>30</v>
      </c>
      <c r="C38" s="42"/>
      <c r="D38" s="14">
        <v>15632.6</v>
      </c>
      <c r="E38" s="51">
        <v>51000.32</v>
      </c>
      <c r="F38" s="21"/>
    </row>
    <row r="39" spans="1:6" ht="18.75">
      <c r="A39" s="13" t="s">
        <v>48</v>
      </c>
      <c r="B39" s="42" t="s">
        <v>31</v>
      </c>
      <c r="C39" s="42"/>
      <c r="D39" s="14" t="s">
        <v>21</v>
      </c>
      <c r="E39" s="14">
        <v>32345.94</v>
      </c>
      <c r="F39" s="21"/>
    </row>
    <row r="40" spans="1:6" ht="66.75" customHeight="1">
      <c r="A40" s="13" t="s">
        <v>49</v>
      </c>
      <c r="B40" s="42" t="s">
        <v>34</v>
      </c>
      <c r="C40" s="42"/>
      <c r="D40" s="14">
        <v>28108.84</v>
      </c>
      <c r="E40" s="51">
        <v>32911.36</v>
      </c>
      <c r="F40" s="21"/>
    </row>
    <row r="41" spans="1:6" ht="27.75" customHeight="1">
      <c r="A41" s="24" t="s">
        <v>50</v>
      </c>
      <c r="B41" s="40" t="s">
        <v>51</v>
      </c>
      <c r="C41" s="40"/>
      <c r="D41" s="48">
        <v>17479.7</v>
      </c>
      <c r="E41" s="49"/>
      <c r="F41" s="21"/>
    </row>
    <row r="42" spans="1:6" ht="26.25" customHeight="1">
      <c r="A42" s="24" t="s">
        <v>52</v>
      </c>
      <c r="B42" s="40" t="s">
        <v>53</v>
      </c>
      <c r="C42" s="40"/>
      <c r="D42" s="48">
        <v>11352.8</v>
      </c>
      <c r="E42" s="49"/>
      <c r="F42" s="21"/>
    </row>
    <row r="43" spans="3:6" ht="18.75">
      <c r="C43" s="25"/>
      <c r="D43" s="25"/>
      <c r="E43" s="10"/>
      <c r="F43" s="10"/>
    </row>
    <row r="44" spans="3:6" ht="18.75">
      <c r="C44" s="26"/>
      <c r="D44" s="27"/>
      <c r="E44" s="10"/>
      <c r="F44" s="10"/>
    </row>
    <row r="45" spans="3:6" ht="18.75">
      <c r="C45" s="11"/>
      <c r="D45" s="11"/>
      <c r="E45" s="10"/>
      <c r="F45" s="10"/>
    </row>
    <row r="46" spans="3:6" ht="18.75">
      <c r="C46" s="11"/>
      <c r="D46" s="9"/>
      <c r="E46" s="10"/>
      <c r="F46" s="10"/>
    </row>
    <row r="47" spans="3:4" ht="18.75">
      <c r="C47" s="9"/>
      <c r="D47" s="12"/>
    </row>
    <row r="48" ht="18.75">
      <c r="C48" s="12"/>
    </row>
  </sheetData>
  <sheetProtection formatColumns="0" formatRows="0" insertRows="0" deleteRows="0" autoFilter="0"/>
  <protectedRanges>
    <protectedRange sqref="E13" name="Диапазон6"/>
    <protectedRange sqref="B4 D4:F4" name="Диапазон2"/>
    <protectedRange sqref="B6 D6:F6" name="Диапазон3"/>
    <protectedRange sqref="B24:B39 E30 E32 E39 B21 C21:C23 C14:D20 D22:D40" name="Диапазон5"/>
    <protectedRange sqref="F13:F42" name="Диапазон7"/>
  </protectedRanges>
  <mergeCells count="36">
    <mergeCell ref="B39:C39"/>
    <mergeCell ref="B40:C40"/>
    <mergeCell ref="B41:C41"/>
    <mergeCell ref="B42:C42"/>
    <mergeCell ref="D41:E41"/>
    <mergeCell ref="D42:E42"/>
    <mergeCell ref="B33:C33"/>
    <mergeCell ref="B34:C34"/>
    <mergeCell ref="B35:C35"/>
    <mergeCell ref="B36:C36"/>
    <mergeCell ref="B37:C37"/>
    <mergeCell ref="B38:C38"/>
    <mergeCell ref="B24:C25"/>
    <mergeCell ref="B26:C26"/>
    <mergeCell ref="B27:C27"/>
    <mergeCell ref="B28:C28"/>
    <mergeCell ref="B29:C29"/>
    <mergeCell ref="B30:C30"/>
    <mergeCell ref="B31:C31"/>
    <mergeCell ref="B32:C32"/>
    <mergeCell ref="D26:E26"/>
    <mergeCell ref="D24:E24"/>
    <mergeCell ref="F8:F12"/>
    <mergeCell ref="A8:A12"/>
    <mergeCell ref="C8:C12"/>
    <mergeCell ref="D8:D12"/>
    <mergeCell ref="E8:E12"/>
    <mergeCell ref="B8:B11"/>
    <mergeCell ref="B2:F2"/>
    <mergeCell ref="B3:F3"/>
    <mergeCell ref="B4:F4"/>
    <mergeCell ref="B5:F5"/>
    <mergeCell ref="B6:F6"/>
    <mergeCell ref="A23:E23"/>
    <mergeCell ref="A22:E22"/>
    <mergeCell ref="A24:A25"/>
  </mergeCells>
  <conditionalFormatting sqref="E27:E29 E31 E33:E38 E25 E40 F23:F42 E14:E21 F13:F21">
    <cfRule type="cellIs" priority="1" dxfId="3" operator="equal" stopIfTrue="1">
      <formula>0</formula>
    </cfRule>
  </conditionalFormatting>
  <conditionalFormatting sqref="E13">
    <cfRule type="cellIs" priority="3" dxfId="4" operator="lessThan" stopIfTrue="1">
      <formula>0</formula>
    </cfRule>
    <cfRule type="cellIs" priority="4" dxfId="3" operator="equal" stopIfTrue="1">
      <formula>0</formula>
    </cfRule>
  </conditionalFormatting>
  <printOptions horizontalCentered="1"/>
  <pageMargins left="0" right="0" top="0.1968503937007874" bottom="0.31496062992125984" header="0" footer="0.1968503937007874"/>
  <pageSetup horizontalDpi="600" verticalDpi="600" orientation="landscape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2017-03-06T07:48:20Z</cp:lastPrinted>
  <dcterms:created xsi:type="dcterms:W3CDTF">2001-12-25T06:26:27Z</dcterms:created>
  <dcterms:modified xsi:type="dcterms:W3CDTF">2017-03-06T07:55:00Z</dcterms:modified>
  <cp:category/>
  <cp:version/>
  <cp:contentType/>
  <cp:contentStatus/>
</cp:coreProperties>
</file>